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E89CA3F7-0134-401F-A92F-2404D397B868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43" i="1" l="1"/>
  <c r="B19" i="1"/>
  <c r="B37" i="1" l="1"/>
  <c r="B11" i="1" l="1"/>
  <c r="B21" i="1" s="1"/>
  <c r="B34" i="1"/>
  <c r="B45" i="1" s="1"/>
  <c r="B47" i="1" s="1"/>
  <c r="B23" i="1" l="1"/>
</calcChain>
</file>

<file path=xl/sharedStrings.xml><?xml version="1.0" encoding="utf-8"?>
<sst xmlns="http://schemas.openxmlformats.org/spreadsheetml/2006/main" count="32" uniqueCount="32">
  <si>
    <r>
      <rPr>
        <b/>
        <sz val="10"/>
        <rFont val="Arial"/>
        <family val="2"/>
      </rPr>
      <t>ENTRATE</t>
    </r>
  </si>
  <si>
    <r>
      <rPr>
        <b/>
        <sz val="10"/>
        <rFont val="Arial"/>
        <family val="2"/>
      </rPr>
      <t>USCITE</t>
    </r>
  </si>
  <si>
    <t xml:space="preserve">- Interessi attivi </t>
  </si>
  <si>
    <t>A) Totale entrate correnti</t>
  </si>
  <si>
    <t>B) Totale entrate c/capitale</t>
  </si>
  <si>
    <t>C) Altre Entrate</t>
  </si>
  <si>
    <t>D) Entrate c/terzi e partite di giro</t>
  </si>
  <si>
    <t>(A+B+C+D) Totale entrate</t>
  </si>
  <si>
    <t>E) Utilizzo dell'avanzo di amministrazione iniziale</t>
  </si>
  <si>
    <t>Totali a pareggio</t>
  </si>
  <si>
    <t>Totale a pareggio</t>
  </si>
  <si>
    <t xml:space="preserve">- Investimenti fissi lordi </t>
  </si>
  <si>
    <t>A) Totale uscite correnti</t>
  </si>
  <si>
    <t>B) Totale uscite c/capitale</t>
  </si>
  <si>
    <t>C) Altre uscite</t>
  </si>
  <si>
    <t>- Uscite per partite di giro</t>
  </si>
  <si>
    <t>D) Uscite c/terzi e partite di giro</t>
  </si>
  <si>
    <t>(A+B+C+D) Totale uscite</t>
  </si>
  <si>
    <t>- Acquisto di beni e servizi</t>
  </si>
  <si>
    <t>- Altre spese correnti</t>
  </si>
  <si>
    <t>- Imposte e tasse a carico dell'ente</t>
  </si>
  <si>
    <t>- Redditi da lavoro dipendente</t>
  </si>
  <si>
    <t>- Rimborsi e poste correttive delle entrate</t>
  </si>
  <si>
    <t>- Trasferimenti correnti</t>
  </si>
  <si>
    <t xml:space="preserve">- Trasferimenti correnti
</t>
  </si>
  <si>
    <t>- Rimborsi e altre entrate correnti</t>
  </si>
  <si>
    <t>- Diritti di Segreteria</t>
  </si>
  <si>
    <t>- Entrate per partite di giro</t>
  </si>
  <si>
    <t>- Entrate per conto terzi</t>
  </si>
  <si>
    <t>- Uscite per conto terzi</t>
  </si>
  <si>
    <t>E) Avanzo di amministrazione</t>
  </si>
  <si>
    <t xml:space="preserve">                  GARANTE PER LA PROTEZIONE DEI DATI PERSONALI
                  QUADRO SINTETICO DELLA GESTIONE FINANZIARIA 
             BILANCIO DI PREVISIONE ESERCIZIO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</si>
</sst>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##0.00;###0.00"/>
  </numFmts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top"/>
    </xf>
    <xf numFmtId="49" fontId="0" fillId="0" borderId="9" xfId="0" applyNumberFormat="1" applyFill="1" applyBorder="1" applyAlignment="1">
      <alignment vertical="top"/>
    </xf>
    <xf numFmtId="49" fontId="4" fillId="0" borderId="5" xfId="0" applyNumberFormat="1" applyFont="1" applyFill="1" applyBorder="1" applyAlignment="1">
      <alignment vertical="top"/>
    </xf>
    <xf numFmtId="49" fontId="5" fillId="0" borderId="5" xfId="0" applyNumberFormat="1" applyFont="1" applyFill="1" applyBorder="1" applyAlignment="1">
      <alignment vertical="top"/>
    </xf>
    <xf numFmtId="49" fontId="0" fillId="0" borderId="9" xfId="0" applyNumberForma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266700</xdr:rowOff>
    </xdr:from>
    <xdr:to>
      <xdr:col>0</xdr:col>
      <xdr:colOff>666750</xdr:colOff>
      <xdr:row>0</xdr:row>
      <xdr:rowOff>714375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66700"/>
          <a:ext cx="5524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0"/>
  <sheetViews>
    <sheetView tabSelected="1" zoomScale="130" zoomScaleNormal="130" workbookViewId="0">
      <selection activeCell="B47" sqref="B47"/>
    </sheetView>
  </sheetViews>
  <sheetFormatPr defaultRowHeight="12.75" x14ac:dyDescent="0.2"/>
  <cols>
    <col min="1" max="1" width="68.6640625" style="2" customWidth="1"/>
    <col min="2" max="2" width="27" style="1" customWidth="1"/>
  </cols>
  <sheetData>
    <row r="1" spans="1:2" ht="63" customHeight="1" x14ac:dyDescent="0.25">
      <c r="A1" s="32" t="s">
        <v>31</v>
      </c>
      <c r="B1" s="32"/>
    </row>
    <row r="2" spans="1:2" ht="15.75" x14ac:dyDescent="0.2">
      <c r="A2" s="33"/>
      <c r="B2" s="33"/>
    </row>
    <row r="3" spans="1:2" ht="15.75" x14ac:dyDescent="0.25">
      <c r="A3" s="5"/>
      <c r="B3" s="5"/>
    </row>
    <row r="4" spans="1:2" ht="15.75" x14ac:dyDescent="0.25">
      <c r="A4" s="5"/>
      <c r="B4" s="5"/>
    </row>
    <row r="5" spans="1:2" ht="14.1" customHeight="1" x14ac:dyDescent="0.2">
      <c r="A5" s="28" t="s">
        <v>0</v>
      </c>
      <c r="B5" s="29"/>
    </row>
    <row r="6" spans="1:2" ht="21.95" customHeight="1" x14ac:dyDescent="0.2">
      <c r="A6" s="30"/>
      <c r="B6" s="31"/>
    </row>
    <row r="7" spans="1:2" ht="14.25" customHeight="1" x14ac:dyDescent="0.2">
      <c r="A7" s="7" t="s">
        <v>24</v>
      </c>
      <c r="B7" s="18">
        <v>30127273</v>
      </c>
    </row>
    <row r="8" spans="1:2" ht="14.25" customHeight="1" x14ac:dyDescent="0.2">
      <c r="A8" s="7" t="s">
        <v>2</v>
      </c>
      <c r="B8" s="8">
        <v>0</v>
      </c>
    </row>
    <row r="9" spans="1:2" ht="14.25" customHeight="1" x14ac:dyDescent="0.2">
      <c r="A9" s="9" t="s">
        <v>25</v>
      </c>
      <c r="B9" s="8">
        <v>45000</v>
      </c>
    </row>
    <row r="10" spans="1:2" ht="14.25" customHeight="1" x14ac:dyDescent="0.2">
      <c r="A10" s="7" t="s">
        <v>26</v>
      </c>
      <c r="B10" s="8">
        <v>0</v>
      </c>
    </row>
    <row r="11" spans="1:2" ht="14.25" customHeight="1" x14ac:dyDescent="0.2">
      <c r="A11" s="11" t="s">
        <v>3</v>
      </c>
      <c r="B11" s="10">
        <f>SUM(B7:B10)</f>
        <v>30172273</v>
      </c>
    </row>
    <row r="12" spans="1:2" ht="14.25" customHeight="1" x14ac:dyDescent="0.2">
      <c r="A12" s="16"/>
      <c r="B12" s="17"/>
    </row>
    <row r="13" spans="1:2" ht="14.25" customHeight="1" x14ac:dyDescent="0.2">
      <c r="A13" s="11" t="s">
        <v>4</v>
      </c>
      <c r="B13" s="12">
        <v>0</v>
      </c>
    </row>
    <row r="14" spans="1:2" ht="14.25" customHeight="1" x14ac:dyDescent="0.2">
      <c r="A14" s="16"/>
      <c r="B14" s="17"/>
    </row>
    <row r="15" spans="1:2" ht="14.25" customHeight="1" x14ac:dyDescent="0.2">
      <c r="A15" s="11" t="s">
        <v>5</v>
      </c>
      <c r="B15" s="12">
        <v>0</v>
      </c>
    </row>
    <row r="16" spans="1:2" ht="14.25" customHeight="1" x14ac:dyDescent="0.2">
      <c r="A16" s="16"/>
      <c r="B16" s="17"/>
    </row>
    <row r="17" spans="1:2" ht="14.25" customHeight="1" x14ac:dyDescent="0.2">
      <c r="A17" s="7" t="s">
        <v>27</v>
      </c>
      <c r="B17" s="8">
        <v>9950000</v>
      </c>
    </row>
    <row r="18" spans="1:2" ht="14.25" customHeight="1" x14ac:dyDescent="0.2">
      <c r="A18" s="7" t="s">
        <v>28</v>
      </c>
      <c r="B18" s="8">
        <v>50000</v>
      </c>
    </row>
    <row r="19" spans="1:2" ht="14.25" customHeight="1" x14ac:dyDescent="0.2">
      <c r="A19" s="11" t="s">
        <v>6</v>
      </c>
      <c r="B19" s="10">
        <f>SUM(B17:B18)</f>
        <v>10000000</v>
      </c>
    </row>
    <row r="20" spans="1:2" ht="14.25" customHeight="1" x14ac:dyDescent="0.2">
      <c r="A20" s="16"/>
      <c r="B20" s="17"/>
    </row>
    <row r="21" spans="1:2" ht="14.25" customHeight="1" x14ac:dyDescent="0.2">
      <c r="A21" s="11" t="s">
        <v>7</v>
      </c>
      <c r="B21" s="10">
        <f>B11+B13+B19</f>
        <v>40172273</v>
      </c>
    </row>
    <row r="22" spans="1:2" ht="14.25" customHeight="1" x14ac:dyDescent="0.2">
      <c r="A22" s="13" t="s">
        <v>8</v>
      </c>
      <c r="B22" s="8">
        <v>0</v>
      </c>
    </row>
    <row r="23" spans="1:2" ht="14.25" customHeight="1" x14ac:dyDescent="0.2">
      <c r="A23" s="14" t="s">
        <v>9</v>
      </c>
      <c r="B23" s="15">
        <f>SUM(B21:B22)</f>
        <v>40172273</v>
      </c>
    </row>
    <row r="24" spans="1:2" ht="15" customHeight="1" x14ac:dyDescent="0.2">
      <c r="A24" s="6"/>
      <c r="B24" s="4"/>
    </row>
    <row r="25" spans="1:2" ht="15" customHeight="1" x14ac:dyDescent="0.2">
      <c r="A25" s="6"/>
      <c r="B25" s="4"/>
    </row>
    <row r="26" spans="1:2" ht="14.1" customHeight="1" x14ac:dyDescent="0.2">
      <c r="A26" s="28" t="s">
        <v>1</v>
      </c>
      <c r="B26" s="29"/>
    </row>
    <row r="27" spans="1:2" ht="21.95" customHeight="1" x14ac:dyDescent="0.2">
      <c r="A27" s="30"/>
      <c r="B27" s="31"/>
    </row>
    <row r="28" spans="1:2" ht="14.25" customHeight="1" x14ac:dyDescent="0.2">
      <c r="A28" s="27" t="s">
        <v>18</v>
      </c>
      <c r="B28" s="19">
        <v>4632273</v>
      </c>
    </row>
    <row r="29" spans="1:2" ht="14.25" customHeight="1" x14ac:dyDescent="0.2">
      <c r="A29" s="22" t="s">
        <v>19</v>
      </c>
      <c r="B29" s="8">
        <v>1960000</v>
      </c>
    </row>
    <row r="30" spans="1:2" ht="14.25" customHeight="1" x14ac:dyDescent="0.2">
      <c r="A30" s="22" t="s">
        <v>20</v>
      </c>
      <c r="B30" s="8">
        <v>1710000</v>
      </c>
    </row>
    <row r="31" spans="1:2" ht="14.25" customHeight="1" x14ac:dyDescent="0.2">
      <c r="A31" s="22" t="s">
        <v>21</v>
      </c>
      <c r="B31" s="8">
        <v>20570000</v>
      </c>
    </row>
    <row r="32" spans="1:2" ht="14.25" customHeight="1" x14ac:dyDescent="0.2">
      <c r="A32" s="22" t="s">
        <v>22</v>
      </c>
      <c r="B32" s="8">
        <v>25000</v>
      </c>
    </row>
    <row r="33" spans="1:2" ht="14.25" customHeight="1" x14ac:dyDescent="0.2">
      <c r="A33" s="22" t="s">
        <v>23</v>
      </c>
      <c r="B33" s="8">
        <v>560000</v>
      </c>
    </row>
    <row r="34" spans="1:2" ht="14.25" customHeight="1" x14ac:dyDescent="0.2">
      <c r="A34" s="20" t="s">
        <v>12</v>
      </c>
      <c r="B34" s="10">
        <f>SUM(B28:B33)</f>
        <v>29457273</v>
      </c>
    </row>
    <row r="35" spans="1:2" ht="14.25" customHeight="1" x14ac:dyDescent="0.2">
      <c r="A35" s="21"/>
      <c r="B35" s="17"/>
    </row>
    <row r="36" spans="1:2" ht="14.25" customHeight="1" x14ac:dyDescent="0.2">
      <c r="A36" s="22" t="s">
        <v>11</v>
      </c>
      <c r="B36" s="8">
        <v>715000</v>
      </c>
    </row>
    <row r="37" spans="1:2" ht="14.25" customHeight="1" x14ac:dyDescent="0.2">
      <c r="A37" s="23" t="s">
        <v>13</v>
      </c>
      <c r="B37" s="10">
        <f>SUM(B36)</f>
        <v>715000</v>
      </c>
    </row>
    <row r="38" spans="1:2" ht="14.25" customHeight="1" x14ac:dyDescent="0.2">
      <c r="A38" s="24"/>
      <c r="B38" s="17"/>
    </row>
    <row r="39" spans="1:2" ht="14.25" customHeight="1" x14ac:dyDescent="0.2">
      <c r="A39" s="23" t="s">
        <v>14</v>
      </c>
      <c r="B39" s="12">
        <v>0</v>
      </c>
    </row>
    <row r="40" spans="1:2" ht="14.25" customHeight="1" x14ac:dyDescent="0.2">
      <c r="A40" s="21"/>
      <c r="B40" s="17"/>
    </row>
    <row r="41" spans="1:2" ht="14.25" customHeight="1" x14ac:dyDescent="0.2">
      <c r="A41" s="25" t="s">
        <v>15</v>
      </c>
      <c r="B41" s="8">
        <v>9950000</v>
      </c>
    </row>
    <row r="42" spans="1:2" ht="14.25" customHeight="1" x14ac:dyDescent="0.2">
      <c r="A42" s="7" t="s">
        <v>29</v>
      </c>
      <c r="B42" s="8">
        <v>50000</v>
      </c>
    </row>
    <row r="43" spans="1:2" ht="14.25" customHeight="1" x14ac:dyDescent="0.2">
      <c r="A43" s="20" t="s">
        <v>16</v>
      </c>
      <c r="B43" s="10">
        <f>SUM(B41:B42)</f>
        <v>10000000</v>
      </c>
    </row>
    <row r="44" spans="1:2" ht="14.25" customHeight="1" x14ac:dyDescent="0.2">
      <c r="A44" s="24"/>
      <c r="B44" s="17"/>
    </row>
    <row r="45" spans="1:2" ht="14.25" customHeight="1" x14ac:dyDescent="0.2">
      <c r="A45" s="20" t="s">
        <v>17</v>
      </c>
      <c r="B45" s="10">
        <f>B43+B37+B34</f>
        <v>40172273</v>
      </c>
    </row>
    <row r="46" spans="1:2" ht="14.25" customHeight="1" x14ac:dyDescent="0.2">
      <c r="A46" s="13" t="s">
        <v>30</v>
      </c>
      <c r="B46" s="8">
        <v>0</v>
      </c>
    </row>
    <row r="47" spans="1:2" ht="14.25" customHeight="1" x14ac:dyDescent="0.2">
      <c r="A47" s="26" t="s">
        <v>10</v>
      </c>
      <c r="B47" s="15">
        <f>SUM(B45:B46)</f>
        <v>40172273</v>
      </c>
    </row>
    <row r="48" spans="1:2" ht="15" customHeight="1" x14ac:dyDescent="0.2">
      <c r="A48" s="3"/>
      <c r="B48" s="4"/>
    </row>
    <row r="49" spans="1:2" ht="15" customHeight="1" x14ac:dyDescent="0.2">
      <c r="A49" s="3"/>
      <c r="B49" s="4"/>
    </row>
    <row r="50" spans="1:2" ht="15" customHeight="1" x14ac:dyDescent="0.2">
      <c r="A50" s="3"/>
      <c r="B50" s="4"/>
    </row>
  </sheetData>
  <mergeCells count="4">
    <mergeCell ref="A5:B6"/>
    <mergeCell ref="A26:B27"/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2020-01-14T14:27:42Z</dcterms:created>
  <dcterms:modified xsi:type="dcterms:W3CDTF">2020-01-14T14:27:48Z</dcterms:modified>
</cp:coreProperties>
</file>